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9" i="1"/>
  <c r="D20"/>
  <c r="E20"/>
  <c r="F20"/>
  <c r="G20"/>
  <c r="H20"/>
  <c r="J20"/>
  <c r="K20"/>
  <c r="L20"/>
  <c r="C20"/>
  <c r="D22"/>
  <c r="E22"/>
  <c r="F22"/>
  <c r="G22"/>
  <c r="H22"/>
  <c r="J22"/>
  <c r="K22"/>
  <c r="L22"/>
  <c r="C22"/>
  <c r="J21"/>
  <c r="K21"/>
  <c r="L21"/>
  <c r="D21"/>
  <c r="E21"/>
  <c r="F21"/>
  <c r="G21"/>
  <c r="H21"/>
  <c r="C21"/>
  <c r="J16"/>
  <c r="L16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6"/>
  <c r="L6" s="1"/>
  <c r="I6"/>
  <c r="I7"/>
  <c r="I8"/>
  <c r="I9"/>
  <c r="I10"/>
  <c r="I11"/>
  <c r="I12"/>
  <c r="I13"/>
  <c r="I14"/>
  <c r="I15"/>
  <c r="I16"/>
</calcChain>
</file>

<file path=xl/sharedStrings.xml><?xml version="1.0" encoding="utf-8"?>
<sst xmlns="http://schemas.openxmlformats.org/spreadsheetml/2006/main" count="32" uniqueCount="32">
  <si>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</si>
  <si>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</si>
  <si>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</si>
  <si>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</si>
  <si>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</si>
  <si>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</si>
  <si>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</si>
  <si>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</si>
  <si>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</si>
  <si>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</si>
  <si>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</si>
  <si>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</si>
  <si>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</si>
  <si>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</si>
  <si>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Chase, E.</t>
  </si>
  <si>
    <t>Anderson, M.</t>
  </si>
  <si>
    <t>Carroll, T.</t>
  </si>
  <si>
    <t>Saunders, M.</t>
  </si>
  <si>
    <t>Reitano, M.</t>
  </si>
  <si>
    <t>Collins, S.</t>
  </si>
  <si>
    <t>Smith, B.</t>
  </si>
  <si>
    <t>Taylor, F.</t>
  </si>
  <si>
    <t>Raymond, L.</t>
  </si>
  <si>
    <t>Costa, M.</t>
  </si>
  <si>
    <t>McGuire, M.</t>
  </si>
  <si>
    <t>No. of Exams</t>
  </si>
  <si>
    <t>Class Average</t>
  </si>
  <si>
    <t>High Average</t>
  </si>
  <si>
    <t>Lowest Average</t>
  </si>
  <si>
    <t>Problem 22 Formula Features</t>
  </si>
  <si>
    <t>Anthony Porto</t>
  </si>
  <si>
    <t>Period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</si>
</sst>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23</xdr:row>
      <xdr:rowOff>38100</xdr:rowOff>
    </xdr:from>
    <xdr:to>
      <xdr:col>7</xdr:col>
      <xdr:colOff>495300</xdr:colOff>
      <xdr:row>31</xdr:row>
      <xdr:rowOff>9525</xdr:rowOff>
    </xdr:to>
    <xdr:pic>
      <xdr:nvPicPr>
        <xdr:cNvPr id="1025" name="Picture 1" descr="C:\Documents and Settings\Student\Local Settings\Temporary Internet Files\Content.IE5\IJOLA5U7\MC900048382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4419600"/>
          <a:ext cx="15621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>
      <selection activeCell="H19" sqref="H19"/>
    </sheetView>
  </sheetViews>
  <sheetFormatPr defaultRowHeight="15"/>
  <cols>
    <col min="1" max="1" width="9.140625" style="2"/>
    <col min="2" max="2" width="14.140625" style="2" bestFit="1" customWidth="1"/>
    <col min="3" max="8" width="9.140625" style="2"/>
    <col min="9" max="9" width="18.140625" style="2" bestFit="1" customWidth="1"/>
    <col min="10" max="10" width="13.140625" style="2" bestFit="1" customWidth="1"/>
    <col min="11" max="11" width="10.42578125" style="2" bestFit="1" customWidth="1"/>
    <col min="12" max="12" width="12.140625" style="2" bestFit="1" customWidth="1"/>
    <col min="13" max="26" width="9.140625" style="1"/>
  </cols>
  <sheetData>
    <row r="1" spans="1:12">
      <c r="A1" s="2" t="s">
        <v>0</v>
      </c>
    </row>
    <row r="2" spans="1:12">
      <c r="A2" s="2" t="s">
        <v>1</v>
      </c>
    </row>
    <row r="5" spans="1:1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2">
      <c r="A6" s="2">
        <v>4210</v>
      </c>
      <c r="B6" s="2" t="s">
        <v>24</v>
      </c>
      <c r="C6" s="2">
        <v>80</v>
      </c>
      <c r="D6" s="2">
        <v>90</v>
      </c>
      <c r="E6" s="2">
        <v>89</v>
      </c>
      <c r="F6" s="2">
        <v>78</v>
      </c>
      <c r="G6" s="2">
        <v>82</v>
      </c>
      <c r="H6" s="2">
        <v>68</v>
      </c>
      <c r="I6" s="2">
        <f>COUNT(C6:H6)</f>
        <v>6</v>
      </c>
      <c r="J6" s="2">
        <f>AVERAGE(C6:H6)</f>
        <v>81.166666666666671</v>
      </c>
      <c r="K6" s="2">
        <v>88</v>
      </c>
      <c r="L6" s="2">
        <f>(K6+J6+J6)/3</f>
        <v>83.444444444444457</v>
      </c>
    </row>
    <row r="7" spans="1:12">
      <c r="A7" s="2">
        <v>4201</v>
      </c>
      <c r="B7" s="2" t="s">
        <v>23</v>
      </c>
      <c r="C7" s="2">
        <v>88</v>
      </c>
      <c r="D7" s="2">
        <v>82</v>
      </c>
      <c r="E7" s="2">
        <v>78</v>
      </c>
      <c r="F7" s="2">
        <v>89</v>
      </c>
      <c r="G7" s="2">
        <v>83</v>
      </c>
      <c r="H7" s="2">
        <v>78</v>
      </c>
      <c r="I7" s="2">
        <f t="shared" ref="I7:I16" si="0">COUNT(C6:H6)</f>
        <v>6</v>
      </c>
      <c r="J7" s="2">
        <f t="shared" ref="J7:J16" si="1">AVERAGE(C7:H7)</f>
        <v>83</v>
      </c>
      <c r="K7" s="2">
        <v>89</v>
      </c>
      <c r="L7" s="2">
        <f t="shared" ref="L7:L16" si="2">(K7+J7+J7)/3</f>
        <v>85</v>
      </c>
    </row>
    <row r="8" spans="1:12">
      <c r="A8" s="2">
        <v>4203</v>
      </c>
      <c r="B8" s="2" t="s">
        <v>22</v>
      </c>
      <c r="C8" s="2">
        <v>90</v>
      </c>
      <c r="D8" s="2">
        <v>83</v>
      </c>
      <c r="E8" s="2">
        <v>75</v>
      </c>
      <c r="F8" s="2">
        <v>88</v>
      </c>
      <c r="G8" s="2">
        <v>84</v>
      </c>
      <c r="H8" s="2">
        <v>80</v>
      </c>
      <c r="I8" s="2">
        <f t="shared" si="0"/>
        <v>6</v>
      </c>
      <c r="J8" s="2">
        <f t="shared" si="1"/>
        <v>83.333333333333329</v>
      </c>
      <c r="K8" s="2">
        <v>90</v>
      </c>
      <c r="L8" s="2">
        <f t="shared" si="2"/>
        <v>85.555555555555543</v>
      </c>
    </row>
    <row r="9" spans="1:12">
      <c r="A9" s="2">
        <v>4209</v>
      </c>
      <c r="B9" s="2" t="s">
        <v>21</v>
      </c>
      <c r="C9" s="2">
        <v>78</v>
      </c>
      <c r="D9" s="2">
        <v>80</v>
      </c>
      <c r="E9" s="2">
        <v>84</v>
      </c>
      <c r="F9" s="2">
        <v>85</v>
      </c>
      <c r="G9" s="2">
        <v>85</v>
      </c>
      <c r="H9" s="2">
        <v>81</v>
      </c>
      <c r="I9" s="2">
        <f t="shared" si="0"/>
        <v>6</v>
      </c>
      <c r="J9" s="2">
        <f t="shared" si="1"/>
        <v>82.166666666666671</v>
      </c>
      <c r="K9" s="2">
        <v>86</v>
      </c>
      <c r="L9" s="2">
        <f t="shared" si="2"/>
        <v>83.444444444444457</v>
      </c>
    </row>
    <row r="10" spans="1:12">
      <c r="A10" s="2">
        <v>4204</v>
      </c>
      <c r="B10" s="2" t="s">
        <v>20</v>
      </c>
      <c r="C10" s="2">
        <v>79</v>
      </c>
      <c r="D10" s="2">
        <v>87</v>
      </c>
      <c r="E10" s="2">
        <v>90</v>
      </c>
      <c r="F10" s="2">
        <v>86</v>
      </c>
      <c r="G10" s="2">
        <v>86</v>
      </c>
      <c r="H10" s="2">
        <v>65</v>
      </c>
      <c r="I10" s="2">
        <f t="shared" si="0"/>
        <v>6</v>
      </c>
      <c r="J10" s="2">
        <f t="shared" si="1"/>
        <v>82.166666666666671</v>
      </c>
      <c r="K10" s="2">
        <v>84</v>
      </c>
      <c r="L10" s="2">
        <f t="shared" si="2"/>
        <v>82.777777777777786</v>
      </c>
    </row>
    <row r="11" spans="1:12">
      <c r="A11" s="2">
        <v>4205</v>
      </c>
      <c r="B11" s="2" t="s">
        <v>19</v>
      </c>
      <c r="C11" s="2">
        <v>82</v>
      </c>
      <c r="D11" s="2">
        <v>90</v>
      </c>
      <c r="E11" s="2">
        <v>75</v>
      </c>
      <c r="F11" s="2">
        <v>87</v>
      </c>
      <c r="G11" s="2">
        <v>89</v>
      </c>
      <c r="H11" s="2">
        <v>81</v>
      </c>
      <c r="I11" s="2">
        <f t="shared" si="0"/>
        <v>6</v>
      </c>
      <c r="J11" s="2">
        <f t="shared" si="1"/>
        <v>84</v>
      </c>
      <c r="K11" s="2">
        <v>87</v>
      </c>
      <c r="L11" s="2">
        <f t="shared" si="2"/>
        <v>85</v>
      </c>
    </row>
    <row r="12" spans="1:12">
      <c r="A12" s="2">
        <v>4206</v>
      </c>
      <c r="B12" s="2" t="s">
        <v>18</v>
      </c>
      <c r="C12" s="2">
        <v>83</v>
      </c>
      <c r="D12" s="2">
        <v>88</v>
      </c>
      <c r="E12" s="2">
        <v>98</v>
      </c>
      <c r="F12" s="2">
        <v>80</v>
      </c>
      <c r="G12" s="2">
        <v>90</v>
      </c>
      <c r="H12" s="2">
        <v>80</v>
      </c>
      <c r="I12" s="2">
        <f t="shared" si="0"/>
        <v>6</v>
      </c>
      <c r="J12" s="2">
        <f t="shared" si="1"/>
        <v>86.5</v>
      </c>
      <c r="K12" s="2">
        <v>80</v>
      </c>
      <c r="L12" s="2">
        <f t="shared" si="2"/>
        <v>84.333333333333329</v>
      </c>
    </row>
    <row r="13" spans="1:12">
      <c r="A13" s="2">
        <v>4202</v>
      </c>
      <c r="B13" s="2" t="s">
        <v>17</v>
      </c>
      <c r="C13" s="2">
        <v>84</v>
      </c>
      <c r="D13" s="2">
        <v>83</v>
      </c>
      <c r="E13" s="2">
        <v>87</v>
      </c>
      <c r="F13" s="2">
        <v>80</v>
      </c>
      <c r="G13" s="2">
        <v>86</v>
      </c>
      <c r="H13" s="2">
        <v>80</v>
      </c>
      <c r="I13" s="2">
        <f t="shared" si="0"/>
        <v>6</v>
      </c>
      <c r="J13" s="2">
        <f t="shared" si="1"/>
        <v>83.333333333333329</v>
      </c>
      <c r="K13" s="2">
        <v>82</v>
      </c>
      <c r="L13" s="2">
        <f t="shared" si="2"/>
        <v>82.888888888888872</v>
      </c>
    </row>
    <row r="14" spans="1:12">
      <c r="A14" s="2">
        <v>4207</v>
      </c>
      <c r="B14" s="2" t="s">
        <v>16</v>
      </c>
      <c r="C14" s="2">
        <v>95</v>
      </c>
      <c r="D14" s="2">
        <v>84</v>
      </c>
      <c r="E14" s="2">
        <v>85</v>
      </c>
      <c r="F14" s="2">
        <v>89</v>
      </c>
      <c r="G14" s="2">
        <v>85</v>
      </c>
      <c r="H14" s="2">
        <v>78</v>
      </c>
      <c r="I14" s="2">
        <f t="shared" si="0"/>
        <v>6</v>
      </c>
      <c r="J14" s="2">
        <f t="shared" si="1"/>
        <v>86</v>
      </c>
      <c r="K14" s="2">
        <v>83</v>
      </c>
      <c r="L14" s="2">
        <f t="shared" si="2"/>
        <v>85</v>
      </c>
    </row>
    <row r="15" spans="1:12">
      <c r="A15" s="2">
        <v>4208</v>
      </c>
      <c r="B15" s="2" t="s">
        <v>15</v>
      </c>
      <c r="C15" s="2">
        <v>75</v>
      </c>
      <c r="D15" s="2">
        <v>94</v>
      </c>
      <c r="E15" s="2">
        <v>86</v>
      </c>
      <c r="F15" s="2">
        <v>86</v>
      </c>
      <c r="G15" s="2">
        <v>82</v>
      </c>
      <c r="H15" s="2">
        <v>76</v>
      </c>
      <c r="I15" s="2">
        <f t="shared" si="0"/>
        <v>6</v>
      </c>
      <c r="J15" s="2">
        <f t="shared" si="1"/>
        <v>83.166666666666671</v>
      </c>
      <c r="K15" s="2">
        <v>91</v>
      </c>
      <c r="L15" s="2">
        <f t="shared" si="2"/>
        <v>85.777777777777786</v>
      </c>
    </row>
    <row r="16" spans="1:12">
      <c r="A16" s="2">
        <v>4211</v>
      </c>
      <c r="B16" s="2" t="s">
        <v>14</v>
      </c>
      <c r="C16" s="2">
        <v>87</v>
      </c>
      <c r="D16" s="2">
        <v>88</v>
      </c>
      <c r="E16" s="2">
        <v>88</v>
      </c>
      <c r="F16" s="2">
        <v>90</v>
      </c>
      <c r="G16" s="2">
        <v>81</v>
      </c>
      <c r="H16" s="2">
        <v>75</v>
      </c>
      <c r="I16" s="2">
        <f t="shared" si="0"/>
        <v>6</v>
      </c>
      <c r="J16" s="2">
        <f t="shared" si="1"/>
        <v>84.833333333333329</v>
      </c>
      <c r="K16" s="2">
        <v>85</v>
      </c>
      <c r="L16" s="2">
        <f t="shared" si="2"/>
        <v>84.888888888888872</v>
      </c>
    </row>
    <row r="19" spans="2:12">
      <c r="B19" s="2" t="s">
        <v>25</v>
      </c>
      <c r="C19" s="2">
        <v>6</v>
      </c>
      <c r="I19" s="2">
        <f>SUM(I6:I16)</f>
        <v>66</v>
      </c>
    </row>
    <row r="20" spans="2:12">
      <c r="B20" s="2" t="s">
        <v>26</v>
      </c>
      <c r="C20" s="2">
        <f>AVERAGE(C6:H6)</f>
        <v>81.166666666666671</v>
      </c>
      <c r="D20" s="2">
        <f t="shared" ref="D20:L20" si="3">AVERAGE(D6:I6)</f>
        <v>68.833333333333329</v>
      </c>
      <c r="E20" s="2">
        <f t="shared" si="3"/>
        <v>67.361111111111114</v>
      </c>
      <c r="F20" s="2">
        <f t="shared" si="3"/>
        <v>67.194444444444443</v>
      </c>
      <c r="G20" s="2">
        <f t="shared" si="3"/>
        <v>68.101851851851862</v>
      </c>
      <c r="H20" s="2">
        <f t="shared" si="3"/>
        <v>65.322222222222223</v>
      </c>
      <c r="J20" s="2">
        <f t="shared" si="3"/>
        <v>84.203703703703709</v>
      </c>
      <c r="K20" s="2">
        <f t="shared" si="3"/>
        <v>85.722222222222229</v>
      </c>
      <c r="L20" s="2">
        <f t="shared" si="3"/>
        <v>83.444444444444457</v>
      </c>
    </row>
    <row r="21" spans="2:12">
      <c r="B21" s="2" t="s">
        <v>27</v>
      </c>
      <c r="C21" s="2">
        <f>MAX(C6:C16)</f>
        <v>95</v>
      </c>
      <c r="D21" s="2">
        <f t="shared" ref="D21:L21" si="4">MAX(D6:D16)</f>
        <v>94</v>
      </c>
      <c r="E21" s="2">
        <f t="shared" si="4"/>
        <v>98</v>
      </c>
      <c r="F21" s="2">
        <f t="shared" si="4"/>
        <v>90</v>
      </c>
      <c r="G21" s="2">
        <f t="shared" si="4"/>
        <v>90</v>
      </c>
      <c r="H21" s="2">
        <f t="shared" si="4"/>
        <v>81</v>
      </c>
      <c r="J21" s="2">
        <f t="shared" si="4"/>
        <v>86.5</v>
      </c>
      <c r="K21" s="2">
        <f t="shared" si="4"/>
        <v>91</v>
      </c>
      <c r="L21" s="2">
        <f t="shared" si="4"/>
        <v>85.777777777777786</v>
      </c>
    </row>
    <row r="22" spans="2:12">
      <c r="B22" s="2" t="s">
        <v>28</v>
      </c>
      <c r="C22" s="2">
        <f>MIN(C6:C16)</f>
        <v>75</v>
      </c>
      <c r="D22" s="2">
        <f t="shared" ref="D22:L22" si="5">MIN(D6:D16)</f>
        <v>80</v>
      </c>
      <c r="E22" s="2">
        <f t="shared" si="5"/>
        <v>75</v>
      </c>
      <c r="F22" s="2">
        <f t="shared" si="5"/>
        <v>78</v>
      </c>
      <c r="G22" s="2">
        <f t="shared" si="5"/>
        <v>81</v>
      </c>
      <c r="H22" s="2">
        <f t="shared" si="5"/>
        <v>65</v>
      </c>
      <c r="J22" s="2">
        <f t="shared" si="5"/>
        <v>81.166666666666671</v>
      </c>
      <c r="K22" s="2">
        <f t="shared" si="5"/>
        <v>80</v>
      </c>
      <c r="L22" s="2">
        <f t="shared" si="5"/>
        <v>82.777777777777786</v>
      </c>
    </row>
    <row r="24" spans="2:12">
      <c r="B24" s="2" t="s">
        <v>29</v>
      </c>
    </row>
    <row r="25" spans="2:12">
      <c r="B25" s="2" t="s">
        <v>30</v>
      </c>
    </row>
    <row r="26" spans="2:12">
      <c r="B26" s="2" t="s">
        <v>31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2012-03-12T12:39:57Z</dcterms:created>
  <dcterms:modified xsi:type="dcterms:W3CDTF">2012-03-12T13:14:30Z</dcterms:modified>
</cp:coreProperties>
</file>